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dba\Downloads\"/>
    </mc:Choice>
  </mc:AlternateContent>
  <xr:revisionPtr revIDLastSave="0" documentId="13_ncr:1_{993C44BF-7F32-46A2-BED3-4F6A9A2EA71F}" xr6:coauthVersionLast="47" xr6:coauthVersionMax="47" xr10:uidLastSave="{00000000-0000-0000-0000-000000000000}"/>
  <bookViews>
    <workbookView xWindow="-120" yWindow="-120" windowWidth="29040" windowHeight="15720" xr2:uid="{439B14AC-A30C-4568-A734-45FD3BFA3112}"/>
  </bookViews>
  <sheets>
    <sheet name="ZP Final Tied 2nd 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C44" i="1"/>
</calcChain>
</file>

<file path=xl/sharedStrings.xml><?xml version="1.0" encoding="utf-8"?>
<sst xmlns="http://schemas.openxmlformats.org/spreadsheetml/2006/main" count="87" uniqueCount="50">
  <si>
    <t>fooj.kh&amp;3</t>
  </si>
  <si>
    <r>
      <t xml:space="preserve">15osa foÙk vk;ksx dh vuq'kalk ds vkyksd esa foÙkh; o"kZ 2024&amp;25 esa Hkkjr ljdkj ls izkIr </t>
    </r>
    <r>
      <rPr>
        <b/>
        <sz val="13"/>
        <color theme="1"/>
        <rFont val="Times New Roman"/>
        <family val="1"/>
      </rPr>
      <t xml:space="preserve">Tied </t>
    </r>
    <r>
      <rPr>
        <b/>
        <sz val="16"/>
        <color theme="1"/>
        <rFont val="Kruti Dev 010"/>
      </rPr>
      <t>vuqnku dh izFke fdLr vo'ks"k ns; ,oa f}rh; fdLr esa ls ftyk ifj"knksa ds fy, ns; dqy</t>
    </r>
    <r>
      <rPr>
        <b/>
        <sz val="16"/>
        <rFont val="Kruti Dev 010"/>
      </rPr>
      <t xml:space="preserve"> ₹1]95]01]46]100-00 </t>
    </r>
    <r>
      <rPr>
        <b/>
        <sz val="16"/>
        <color theme="1"/>
        <rFont val="Kruti Dev 010"/>
      </rPr>
      <t>#i;s ek= dh jkf'k dh Lohd`fr dh forj.k dh fooj.kh %&amp;</t>
    </r>
  </si>
  <si>
    <t xml:space="preserve">Amt in Rupees </t>
  </si>
  <si>
    <t xml:space="preserve">Sr. </t>
  </si>
  <si>
    <t xml:space="preserve">DIST </t>
  </si>
  <si>
    <t>Total Amt. (1st &amp; 2nd Inst) Recommended for ZP during FY 2024-25</t>
  </si>
  <si>
    <t>1st Inst. Amt Released for ZP during FY 2024-25</t>
  </si>
  <si>
    <t>2nd Inst. Amt Release for ZP during FY 2024-25</t>
  </si>
  <si>
    <t>T.V. No.</t>
  </si>
  <si>
    <t>Arwal</t>
  </si>
  <si>
    <t>PPBB2025032515000000069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</si>
  <si>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</si>
  <si>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</si>
  <si>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</si>
  <si>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</si>
  <si>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</si>
  <si>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</si>
  <si>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</si>
  <si>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</si>
  <si>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E.  Champaran</t>
  </si>
  <si>
    <t>Gopalganj</t>
  </si>
  <si>
    <t>Jamui</t>
  </si>
  <si>
    <t>Jehanabad</t>
  </si>
  <si>
    <t>Kaimur</t>
  </si>
  <si>
    <t xml:space="preserve">Katihar </t>
  </si>
  <si>
    <t>Gaya</t>
  </si>
  <si>
    <t>Khargaria</t>
  </si>
  <si>
    <t>Kishanganj</t>
  </si>
  <si>
    <t>Lakhisarai</t>
  </si>
  <si>
    <t>Madhepura</t>
  </si>
  <si>
    <t>Madhubani</t>
  </si>
  <si>
    <t>Muzzafarpur</t>
  </si>
  <si>
    <t>Munger</t>
  </si>
  <si>
    <t>Nalanda</t>
  </si>
  <si>
    <t>Nawada</t>
  </si>
  <si>
    <t>Patna</t>
  </si>
  <si>
    <t xml:space="preserve">Purnia </t>
  </si>
  <si>
    <t>Rohtas</t>
  </si>
  <si>
    <t>Saharsa</t>
  </si>
  <si>
    <t>Samastipur</t>
  </si>
  <si>
    <t>Saran</t>
  </si>
  <si>
    <t>Seohar</t>
  </si>
  <si>
    <t>Shekhpura</t>
  </si>
  <si>
    <t>Sitamarhi</t>
  </si>
  <si>
    <t>Supaul</t>
  </si>
  <si>
    <t>Siwan</t>
  </si>
  <si>
    <t>Vaishali</t>
  </si>
  <si>
    <t>W. Champaran</t>
  </si>
  <si>
    <t>Total -</t>
  </si>
  <si>
    <t>¼,d vjc fipkuosa djksM+ ,d yk[k fN;kyhl gtkj ,d lkS #i;s½ ek=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</si>
</sst>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6"/>
      <color theme="1"/>
      <name val="Kruti Dev 010"/>
    </font>
    <font>
      <b/>
      <sz val="16"/>
      <color theme="1"/>
      <name val="Kruti Dev 010"/>
    </font>
    <font>
      <b/>
      <sz val="13"/>
      <color theme="1"/>
      <name val="Times New Roman"/>
      <family val="1"/>
    </font>
    <font>
      <b/>
      <sz val="16"/>
      <name val="Kruti Dev 010"/>
    </font>
    <font>
      <b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Kruti Dev 0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D629-D668-47D0-8CC7-A76D67AF9C3B}">
  <dimension ref="A1:F45"/>
  <sheetViews>
    <sheetView tabSelected="1" view="pageBreakPreview" zoomScale="60" zoomScaleNormal="100" workbookViewId="0">
      <selection activeCell="C20" sqref="C20"/>
    </sheetView>
  </sheetViews>
  <sheetFormatPr defaultRowHeight="15" x14ac:dyDescent="0.25"/>
  <cols>
    <col min="1" max="1" width="6.85546875" customWidth="1"/>
    <col min="2" max="2" width="21" style="17" customWidth="1"/>
    <col min="3" max="3" width="29.140625" customWidth="1"/>
    <col min="4" max="4" width="23" customWidth="1"/>
    <col min="5" max="5" width="22.42578125" customWidth="1"/>
    <col min="6" max="6" width="27.28515625" bestFit="1" customWidth="1"/>
  </cols>
  <sheetData>
    <row r="1" spans="1:6" ht="20.25" x14ac:dyDescent="0.25">
      <c r="A1" s="1" t="s">
        <v>0</v>
      </c>
      <c r="B1" s="1"/>
      <c r="C1" s="1"/>
      <c r="D1" s="1"/>
      <c r="E1" s="1"/>
      <c r="F1" s="1"/>
    </row>
    <row r="2" spans="1:6" ht="20.25" x14ac:dyDescent="0.25">
      <c r="A2" s="10" t="s">
        <v>1</v>
      </c>
      <c r="B2" s="10"/>
      <c r="C2" s="10"/>
      <c r="D2" s="10"/>
      <c r="E2" s="10"/>
      <c r="F2" s="10"/>
    </row>
    <row r="3" spans="1:6" ht="20.25" customHeight="1" x14ac:dyDescent="0.25">
      <c r="A3" s="16" t="s">
        <v>2</v>
      </c>
      <c r="B3" s="16"/>
      <c r="C3" s="16"/>
      <c r="D3" s="16"/>
      <c r="E3" s="16"/>
      <c r="F3" s="16"/>
    </row>
    <row r="4" spans="1:6" ht="49.5" x14ac:dyDescent="0.25">
      <c r="A4" s="2" t="s">
        <v>3</v>
      </c>
      <c r="B4" s="3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15.7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6" ht="15.75" x14ac:dyDescent="0.25">
      <c r="A6" s="5">
        <v>1</v>
      </c>
      <c r="B6" s="6" t="s">
        <v>9</v>
      </c>
      <c r="C6" s="11">
        <v>26637771</v>
      </c>
      <c r="D6" s="11">
        <v>15896225</v>
      </c>
      <c r="E6" s="12">
        <v>10741546</v>
      </c>
      <c r="F6" s="9" t="s">
        <v>10</v>
      </c>
    </row>
    <row r="7" spans="1:6" ht="15.75" x14ac:dyDescent="0.25">
      <c r="A7" s="5">
        <v>2</v>
      </c>
      <c r="B7" s="6" t="s">
        <v>11</v>
      </c>
      <c r="C7" s="11">
        <v>106847487</v>
      </c>
      <c r="D7" s="11">
        <v>63761782</v>
      </c>
      <c r="E7" s="12">
        <v>43085705</v>
      </c>
      <c r="F7" s="9" t="s">
        <v>10</v>
      </c>
    </row>
    <row r="8" spans="1:6" ht="15.75" x14ac:dyDescent="0.25">
      <c r="A8" s="5">
        <v>3</v>
      </c>
      <c r="B8" s="6" t="s">
        <v>12</v>
      </c>
      <c r="C8" s="11">
        <v>96258183</v>
      </c>
      <c r="D8" s="11">
        <v>57442561</v>
      </c>
      <c r="E8" s="12">
        <v>38815622</v>
      </c>
      <c r="F8" s="9" t="s">
        <v>10</v>
      </c>
    </row>
    <row r="9" spans="1:6" ht="15.75" x14ac:dyDescent="0.25">
      <c r="A9" s="5">
        <v>4</v>
      </c>
      <c r="B9" s="6" t="s">
        <v>13</v>
      </c>
      <c r="C9" s="11">
        <v>79486481</v>
      </c>
      <c r="D9" s="11">
        <v>47433962</v>
      </c>
      <c r="E9" s="12">
        <v>32052519</v>
      </c>
      <c r="F9" s="9" t="s">
        <v>10</v>
      </c>
    </row>
    <row r="10" spans="1:6" ht="15.75" x14ac:dyDescent="0.25">
      <c r="A10" s="5">
        <v>5</v>
      </c>
      <c r="B10" s="6" t="s">
        <v>14</v>
      </c>
      <c r="C10" s="11">
        <v>100531354</v>
      </c>
      <c r="D10" s="11">
        <v>59992597</v>
      </c>
      <c r="E10" s="12">
        <v>40538757</v>
      </c>
      <c r="F10" s="9" t="s">
        <v>10</v>
      </c>
    </row>
    <row r="11" spans="1:6" ht="15.75" x14ac:dyDescent="0.25">
      <c r="A11" s="5">
        <v>6</v>
      </c>
      <c r="B11" s="6" t="s">
        <v>15</v>
      </c>
      <c r="C11" s="11">
        <v>102088070</v>
      </c>
      <c r="D11" s="11">
        <v>60921576</v>
      </c>
      <c r="E11" s="12">
        <v>41166494</v>
      </c>
      <c r="F11" s="9" t="s">
        <v>10</v>
      </c>
    </row>
    <row r="12" spans="1:6" ht="15.75" x14ac:dyDescent="0.25">
      <c r="A12" s="5">
        <v>7</v>
      </c>
      <c r="B12" s="6" t="s">
        <v>16</v>
      </c>
      <c r="C12" s="11">
        <v>96911787</v>
      </c>
      <c r="D12" s="11">
        <v>57832602</v>
      </c>
      <c r="E12" s="12">
        <v>39079185</v>
      </c>
      <c r="F12" s="9" t="s">
        <v>10</v>
      </c>
    </row>
    <row r="13" spans="1:6" ht="15.75" x14ac:dyDescent="0.25">
      <c r="A13" s="5">
        <v>8</v>
      </c>
      <c r="B13" s="6" t="s">
        <v>17</v>
      </c>
      <c r="C13" s="11">
        <v>59403884</v>
      </c>
      <c r="D13" s="11">
        <v>0</v>
      </c>
      <c r="E13" s="12">
        <v>59403884</v>
      </c>
      <c r="F13" s="9" t="s">
        <v>10</v>
      </c>
    </row>
    <row r="14" spans="1:6" ht="15.75" x14ac:dyDescent="0.25">
      <c r="A14" s="5">
        <v>9</v>
      </c>
      <c r="B14" s="6" t="s">
        <v>18</v>
      </c>
      <c r="C14" s="11">
        <v>141873705</v>
      </c>
      <c r="D14" s="11">
        <v>0</v>
      </c>
      <c r="E14" s="12">
        <v>141873705</v>
      </c>
      <c r="F14" s="9" t="s">
        <v>10</v>
      </c>
    </row>
    <row r="15" spans="1:6" ht="15.75" x14ac:dyDescent="0.25">
      <c r="A15" s="5">
        <v>10</v>
      </c>
      <c r="B15" s="6" t="s">
        <v>19</v>
      </c>
      <c r="C15" s="11">
        <v>193144806</v>
      </c>
      <c r="D15" s="11">
        <v>115260146</v>
      </c>
      <c r="E15" s="12">
        <v>77884660</v>
      </c>
      <c r="F15" s="9" t="s">
        <v>10</v>
      </c>
    </row>
    <row r="16" spans="1:6" ht="15.75" x14ac:dyDescent="0.25">
      <c r="A16" s="5">
        <v>11</v>
      </c>
      <c r="B16" s="6" t="s">
        <v>20</v>
      </c>
      <c r="C16" s="11">
        <v>98604039</v>
      </c>
      <c r="D16" s="11">
        <v>58842462</v>
      </c>
      <c r="E16" s="12">
        <v>39761577</v>
      </c>
      <c r="F16" s="9" t="s">
        <v>10</v>
      </c>
    </row>
    <row r="17" spans="1:6" ht="15.75" x14ac:dyDescent="0.25">
      <c r="A17" s="5">
        <v>12</v>
      </c>
      <c r="B17" s="6" t="s">
        <v>21</v>
      </c>
      <c r="C17" s="11">
        <v>67643313</v>
      </c>
      <c r="D17" s="11">
        <v>40366491</v>
      </c>
      <c r="E17" s="12">
        <v>27276822</v>
      </c>
      <c r="F17" s="9" t="s">
        <v>10</v>
      </c>
    </row>
    <row r="18" spans="1:6" ht="15.75" x14ac:dyDescent="0.25">
      <c r="A18" s="5">
        <v>13</v>
      </c>
      <c r="B18" s="6" t="s">
        <v>22</v>
      </c>
      <c r="C18" s="11">
        <v>39177922</v>
      </c>
      <c r="D18" s="11">
        <v>23379624</v>
      </c>
      <c r="E18" s="12">
        <v>15798298</v>
      </c>
      <c r="F18" s="9" t="s">
        <v>10</v>
      </c>
    </row>
    <row r="19" spans="1:6" ht="15.75" x14ac:dyDescent="0.25">
      <c r="A19" s="5">
        <v>14</v>
      </c>
      <c r="B19" s="6" t="s">
        <v>23</v>
      </c>
      <c r="C19" s="11">
        <v>62395389</v>
      </c>
      <c r="D19" s="11">
        <v>37234766</v>
      </c>
      <c r="E19" s="12">
        <v>25160623</v>
      </c>
      <c r="F19" s="9" t="s">
        <v>10</v>
      </c>
    </row>
    <row r="20" spans="1:6" ht="15.75" x14ac:dyDescent="0.25">
      <c r="A20" s="5">
        <v>15</v>
      </c>
      <c r="B20" s="6" t="s">
        <v>24</v>
      </c>
      <c r="C20" s="11">
        <v>112800056</v>
      </c>
      <c r="D20" s="11">
        <v>67314008</v>
      </c>
      <c r="E20" s="12">
        <v>45486048</v>
      </c>
      <c r="F20" s="9" t="s">
        <v>10</v>
      </c>
    </row>
    <row r="21" spans="1:6" ht="15.75" x14ac:dyDescent="0.25">
      <c r="A21" s="5">
        <v>16</v>
      </c>
      <c r="B21" s="6" t="s">
        <v>25</v>
      </c>
      <c r="C21" s="11">
        <v>153085001</v>
      </c>
      <c r="D21" s="11">
        <v>91286215</v>
      </c>
      <c r="E21" s="12">
        <v>61798786</v>
      </c>
      <c r="F21" s="9" t="s">
        <v>10</v>
      </c>
    </row>
    <row r="22" spans="1:6" ht="15.75" x14ac:dyDescent="0.25">
      <c r="A22" s="5">
        <v>17</v>
      </c>
      <c r="B22" s="6" t="s">
        <v>26</v>
      </c>
      <c r="C22" s="11">
        <v>56661177</v>
      </c>
      <c r="D22" s="11">
        <v>0</v>
      </c>
      <c r="E22" s="12">
        <v>56661177</v>
      </c>
      <c r="F22" s="9" t="s">
        <v>10</v>
      </c>
    </row>
    <row r="23" spans="1:6" ht="15.75" x14ac:dyDescent="0.25">
      <c r="A23" s="5">
        <v>18</v>
      </c>
      <c r="B23" s="6" t="s">
        <v>27</v>
      </c>
      <c r="C23" s="11">
        <v>63473144</v>
      </c>
      <c r="D23" s="11">
        <v>37877922</v>
      </c>
      <c r="E23" s="12">
        <v>25595222</v>
      </c>
      <c r="F23" s="9" t="s">
        <v>10</v>
      </c>
    </row>
    <row r="24" spans="1:6" ht="15.75" x14ac:dyDescent="0.25">
      <c r="A24" s="5">
        <v>19</v>
      </c>
      <c r="B24" s="6" t="s">
        <v>28</v>
      </c>
      <c r="C24" s="11">
        <v>34434373</v>
      </c>
      <c r="D24" s="11">
        <v>20548888</v>
      </c>
      <c r="E24" s="12">
        <v>13885485</v>
      </c>
      <c r="F24" s="9" t="s">
        <v>10</v>
      </c>
    </row>
    <row r="25" spans="1:6" ht="15.75" x14ac:dyDescent="0.25">
      <c r="A25" s="5">
        <v>20</v>
      </c>
      <c r="B25" s="6" t="s">
        <v>29</v>
      </c>
      <c r="C25" s="11">
        <v>75891911</v>
      </c>
      <c r="D25" s="11">
        <v>45288884</v>
      </c>
      <c r="E25" s="12">
        <v>30603027</v>
      </c>
      <c r="F25" s="9" t="s">
        <v>10</v>
      </c>
    </row>
    <row r="26" spans="1:6" ht="15.75" x14ac:dyDescent="0.25">
      <c r="A26" s="5">
        <v>21</v>
      </c>
      <c r="B26" s="6" t="s">
        <v>30</v>
      </c>
      <c r="C26" s="11">
        <v>176207421</v>
      </c>
      <c r="D26" s="11">
        <v>0</v>
      </c>
      <c r="E26" s="12">
        <v>176207421</v>
      </c>
      <c r="F26" s="9" t="s">
        <v>10</v>
      </c>
    </row>
    <row r="27" spans="1:6" ht="15.75" x14ac:dyDescent="0.25">
      <c r="A27" s="5">
        <v>22</v>
      </c>
      <c r="B27" s="6" t="s">
        <v>31</v>
      </c>
      <c r="C27" s="11">
        <v>175394583</v>
      </c>
      <c r="D27" s="11">
        <v>104667610</v>
      </c>
      <c r="E27" s="12">
        <v>70726973</v>
      </c>
      <c r="F27" s="9" t="s">
        <v>10</v>
      </c>
    </row>
    <row r="28" spans="1:6" ht="15.75" x14ac:dyDescent="0.25">
      <c r="A28" s="5">
        <v>23</v>
      </c>
      <c r="B28" s="6" t="s">
        <v>32</v>
      </c>
      <c r="C28" s="11">
        <v>40370654</v>
      </c>
      <c r="D28" s="11">
        <v>0</v>
      </c>
      <c r="E28" s="12">
        <v>40370654</v>
      </c>
      <c r="F28" s="9" t="s">
        <v>10</v>
      </c>
    </row>
    <row r="29" spans="1:6" ht="15.75" x14ac:dyDescent="0.25">
      <c r="A29" s="5">
        <v>24</v>
      </c>
      <c r="B29" s="6" t="s">
        <v>33</v>
      </c>
      <c r="C29" s="11">
        <v>91473225</v>
      </c>
      <c r="D29" s="11">
        <v>54587113</v>
      </c>
      <c r="E29" s="12">
        <v>36886112</v>
      </c>
      <c r="F29" s="9" t="s">
        <v>10</v>
      </c>
    </row>
    <row r="30" spans="1:6" ht="15.75" x14ac:dyDescent="0.25">
      <c r="A30" s="5">
        <v>25</v>
      </c>
      <c r="B30" s="6" t="s">
        <v>34</v>
      </c>
      <c r="C30" s="11">
        <v>81783516</v>
      </c>
      <c r="D30" s="11">
        <v>48804729</v>
      </c>
      <c r="E30" s="12">
        <v>32978787</v>
      </c>
      <c r="F30" s="9" t="s">
        <v>10</v>
      </c>
    </row>
    <row r="31" spans="1:6" ht="15.75" x14ac:dyDescent="0.25">
      <c r="A31" s="5">
        <v>26</v>
      </c>
      <c r="B31" s="6" t="s">
        <v>35</v>
      </c>
      <c r="C31" s="11">
        <v>135830361</v>
      </c>
      <c r="D31" s="11">
        <v>0</v>
      </c>
      <c r="E31" s="12">
        <v>135830361</v>
      </c>
      <c r="F31" s="9" t="s">
        <v>10</v>
      </c>
    </row>
    <row r="32" spans="1:6" ht="15.75" x14ac:dyDescent="0.25">
      <c r="A32" s="5">
        <v>27</v>
      </c>
      <c r="B32" s="6" t="s">
        <v>36</v>
      </c>
      <c r="C32" s="11">
        <v>114281530</v>
      </c>
      <c r="D32" s="11">
        <v>68198085</v>
      </c>
      <c r="E32" s="12">
        <v>46083445</v>
      </c>
      <c r="F32" s="9" t="s">
        <v>10</v>
      </c>
    </row>
    <row r="33" spans="1:6" ht="15.75" x14ac:dyDescent="0.25">
      <c r="A33" s="5">
        <v>28</v>
      </c>
      <c r="B33" s="6" t="s">
        <v>37</v>
      </c>
      <c r="C33" s="11">
        <v>97688617</v>
      </c>
      <c r="D33" s="11">
        <v>58296179</v>
      </c>
      <c r="E33" s="12">
        <v>39392438</v>
      </c>
      <c r="F33" s="9" t="s">
        <v>10</v>
      </c>
    </row>
    <row r="34" spans="1:6" ht="15.75" x14ac:dyDescent="0.25">
      <c r="A34" s="5">
        <v>29</v>
      </c>
      <c r="B34" s="6" t="s">
        <v>38</v>
      </c>
      <c r="C34" s="11">
        <v>63965378</v>
      </c>
      <c r="D34" s="11">
        <v>38171665</v>
      </c>
      <c r="E34" s="12">
        <v>25793713</v>
      </c>
      <c r="F34" s="9" t="s">
        <v>10</v>
      </c>
    </row>
    <row r="35" spans="1:6" ht="15.75" x14ac:dyDescent="0.25">
      <c r="A35" s="5">
        <v>30</v>
      </c>
      <c r="B35" s="7" t="s">
        <v>39</v>
      </c>
      <c r="C35" s="5">
        <v>155500404</v>
      </c>
      <c r="D35" s="5">
        <v>0</v>
      </c>
      <c r="E35" s="13">
        <v>155500404</v>
      </c>
      <c r="F35" s="9" t="s">
        <v>10</v>
      </c>
    </row>
    <row r="36" spans="1:6" ht="15.75" x14ac:dyDescent="0.25">
      <c r="A36" s="5">
        <v>31</v>
      </c>
      <c r="B36" s="6" t="s">
        <v>40</v>
      </c>
      <c r="C36" s="11">
        <v>145056308</v>
      </c>
      <c r="D36" s="11">
        <v>86563090</v>
      </c>
      <c r="E36" s="12">
        <v>58493218</v>
      </c>
      <c r="F36" s="9" t="s">
        <v>10</v>
      </c>
    </row>
    <row r="37" spans="1:6" ht="15.75" x14ac:dyDescent="0.25">
      <c r="A37" s="5">
        <v>32</v>
      </c>
      <c r="B37" s="6" t="s">
        <v>41</v>
      </c>
      <c r="C37" s="11">
        <v>26102829</v>
      </c>
      <c r="D37" s="11">
        <v>15576996</v>
      </c>
      <c r="E37" s="12">
        <v>10525833</v>
      </c>
      <c r="F37" s="9" t="s">
        <v>10</v>
      </c>
    </row>
    <row r="38" spans="1:6" ht="15.75" x14ac:dyDescent="0.25">
      <c r="A38" s="5">
        <v>33</v>
      </c>
      <c r="B38" s="6" t="s">
        <v>42</v>
      </c>
      <c r="C38" s="11">
        <v>19431799</v>
      </c>
      <c r="D38" s="11">
        <v>11596025</v>
      </c>
      <c r="E38" s="12">
        <v>7835774</v>
      </c>
      <c r="F38" s="9" t="s">
        <v>10</v>
      </c>
    </row>
    <row r="39" spans="1:6" ht="15.75" x14ac:dyDescent="0.25">
      <c r="A39" s="5">
        <v>34</v>
      </c>
      <c r="B39" s="7" t="s">
        <v>43</v>
      </c>
      <c r="C39" s="5">
        <v>128940011</v>
      </c>
      <c r="D39" s="5">
        <v>76945608</v>
      </c>
      <c r="E39" s="13">
        <v>51994403</v>
      </c>
      <c r="F39" s="9" t="s">
        <v>10</v>
      </c>
    </row>
    <row r="40" spans="1:6" ht="15.75" x14ac:dyDescent="0.25">
      <c r="A40" s="5">
        <v>35</v>
      </c>
      <c r="B40" s="6" t="s">
        <v>44</v>
      </c>
      <c r="C40" s="11">
        <v>85176059</v>
      </c>
      <c r="D40" s="11">
        <v>50829247</v>
      </c>
      <c r="E40" s="12">
        <v>34346812</v>
      </c>
      <c r="F40" s="9" t="s">
        <v>10</v>
      </c>
    </row>
    <row r="41" spans="1:6" ht="15.75" x14ac:dyDescent="0.25">
      <c r="A41" s="5">
        <v>36</v>
      </c>
      <c r="B41" s="6" t="s">
        <v>45</v>
      </c>
      <c r="C41" s="11">
        <v>124574012</v>
      </c>
      <c r="D41" s="11">
        <v>74340176</v>
      </c>
      <c r="E41" s="12">
        <v>50233836</v>
      </c>
      <c r="F41" s="9" t="s">
        <v>10</v>
      </c>
    </row>
    <row r="42" spans="1:6" ht="15.75" x14ac:dyDescent="0.25">
      <c r="A42" s="5">
        <v>37</v>
      </c>
      <c r="B42" s="7" t="s">
        <v>46</v>
      </c>
      <c r="C42" s="5">
        <v>130269410</v>
      </c>
      <c r="D42" s="5">
        <v>77738934</v>
      </c>
      <c r="E42" s="13">
        <v>52530476</v>
      </c>
      <c r="F42" s="9" t="s">
        <v>10</v>
      </c>
    </row>
    <row r="43" spans="1:6" ht="15.75" x14ac:dyDescent="0.25">
      <c r="A43" s="5">
        <v>38</v>
      </c>
      <c r="B43" s="6" t="s">
        <v>47</v>
      </c>
      <c r="C43" s="11">
        <v>143204030</v>
      </c>
      <c r="D43" s="11">
        <v>85457732</v>
      </c>
      <c r="E43" s="12">
        <v>57746298</v>
      </c>
      <c r="F43" s="9" t="s">
        <v>10</v>
      </c>
    </row>
    <row r="44" spans="1:6" ht="18.75" x14ac:dyDescent="0.25">
      <c r="A44" s="8" t="s">
        <v>48</v>
      </c>
      <c r="B44" s="8"/>
      <c r="C44" s="14">
        <f>SUM(C6:C43)</f>
        <v>3702600000</v>
      </c>
      <c r="D44" s="14">
        <f t="shared" ref="D44:E44" si="0">SUM(D6:D43)</f>
        <v>1752453900</v>
      </c>
      <c r="E44" s="14">
        <f t="shared" si="0"/>
        <v>1950146100</v>
      </c>
      <c r="F44" s="9"/>
    </row>
    <row r="45" spans="1:6" ht="19.5" x14ac:dyDescent="0.25">
      <c r="A45" s="15" t="s">
        <v>49</v>
      </c>
      <c r="B45" s="15"/>
      <c r="C45" s="15"/>
      <c r="D45" s="15"/>
      <c r="E45" s="15"/>
      <c r="F45" s="9"/>
    </row>
  </sheetData>
  <mergeCells count="5">
    <mergeCell ref="A2:F2"/>
    <mergeCell ref="A44:B44"/>
    <mergeCell ref="A45:E45"/>
    <mergeCell ref="A1:F1"/>
    <mergeCell ref="A3:F3"/>
  </mergeCells>
  <pageMargins left="7.874015748031496E-2" right="7.874015748031496E-2" top="7.874015748031496E-2" bottom="7.874015748031496E-2" header="7.874015748031496E-2" footer="7.874015748031496E-2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ZP Final Tied 2nd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PRD IT-Cell_II</dc:creator>
  <cp:lastModifiedBy>PRD IT-Cell_II</cp:lastModifiedBy>
  <cp:lastPrinted>2025-06-27T08:47:07Z</cp:lastPrinted>
  <dcterms:created xsi:type="dcterms:W3CDTF">2025-06-27T07:16:21Z</dcterms:created>
  <dcterms:modified xsi:type="dcterms:W3CDTF">2025-06-27T13:38:30Z</dcterms:modified>
</cp:coreProperties>
</file>